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Rainfall\"/>
    </mc:Choice>
  </mc:AlternateContent>
  <xr:revisionPtr revIDLastSave="0" documentId="13_ncr:1_{76018715-7E4F-4D75-867C-621E05FA23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5" i="2"/>
  <c r="J2" i="2"/>
  <c r="K15" i="2"/>
  <c r="I15" i="2"/>
  <c r="H15" i="2" l="1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<sst xmlns="http://schemas.openxmlformats.org/spreadsheetml/2006/main" count="15" uniqueCount="15">
  <si>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</si>
  <si>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</si>
  <si>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</si>
  <si>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</si>
  <si>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</si>
  <si>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</si>
  <si>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</si>
  <si>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</si>
  <si>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</si>
  <si>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</si>
  <si>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</si>
  <si>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</si>
  <si>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</si>
  <si>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`</t>
  </si>
  <si>
    <t>8 yr Average
2012 to 2019 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</si>
</sst>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Rainfall in Ashford</a:t>
            </a:r>
          </a:p>
          <a:p>
            <a:pPr>
              <a:defRPr/>
            </a:pPr>
            <a:r>
              <a:rPr lang="en-GB"/>
              <a:t>in millimetres</a:t>
            </a:r>
          </a:p>
        </c:rich>
      </c:tx>
      <c:layout>
        <c:manualLayout>
          <c:xMode val="edge"/>
          <c:yMode val="edge"/>
          <c:x val="0.35590659191404178"/>
          <c:y val="6.3900072731872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776546676978088E-2"/>
          <c:y val="4.517937458700147E-2"/>
          <c:w val="0.90237633441359733"/>
          <c:h val="0.89026771653543302"/>
        </c:manualLayout>
      </c:layout>
      <c:lineChart>
        <c:grouping val="standard"/>
        <c:varyColors val="0"/>
        <c:ser>
          <c:idx val="0"/>
          <c:order val="0"/>
          <c:tx>
            <c:v>8 yr average 2012 to 2019 incl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0</c:formatCode>
                <c:ptCount val="12"/>
                <c:pt idx="0">
                  <c:v>118</c:v>
                </c:pt>
                <c:pt idx="1">
                  <c:v>74.875</c:v>
                </c:pt>
                <c:pt idx="2">
                  <c:v>74.25</c:v>
                </c:pt>
                <c:pt idx="3">
                  <c:v>47.875</c:v>
                </c:pt>
                <c:pt idx="4">
                  <c:v>53.875</c:v>
                </c:pt>
                <c:pt idx="5">
                  <c:v>71.625</c:v>
                </c:pt>
                <c:pt idx="6">
                  <c:v>65.125</c:v>
                </c:pt>
                <c:pt idx="7">
                  <c:v>96.125</c:v>
                </c:pt>
                <c:pt idx="8">
                  <c:v>88.25</c:v>
                </c:pt>
                <c:pt idx="9">
                  <c:v>86</c:v>
                </c:pt>
                <c:pt idx="10">
                  <c:v>128.25</c:v>
                </c:pt>
                <c:pt idx="11">
                  <c:v>122.375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1-4178-A8FC-45583C5CD5B3}"/>
            </c:ext>
          </c:extLst>
        </c:ser>
        <c:ser>
          <c:idx val="2"/>
          <c:order val="1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Sheet1!$K$2:$K$13</c:f>
              <c:numCache>
                <c:formatCode>General</c:formatCode>
                <c:ptCount val="12"/>
                <c:pt idx="0">
                  <c:v>118</c:v>
                </c:pt>
                <c:pt idx="1">
                  <c:v>177</c:v>
                </c:pt>
                <c:pt idx="2">
                  <c:v>82</c:v>
                </c:pt>
                <c:pt idx="3">
                  <c:v>33</c:v>
                </c:pt>
                <c:pt idx="4">
                  <c:v>11</c:v>
                </c:pt>
                <c:pt idx="5">
                  <c:v>127</c:v>
                </c:pt>
                <c:pt idx="6">
                  <c:v>78</c:v>
                </c:pt>
                <c:pt idx="7">
                  <c:v>131</c:v>
                </c:pt>
                <c:pt idx="8">
                  <c:v>62</c:v>
                </c:pt>
                <c:pt idx="9">
                  <c:v>204</c:v>
                </c:pt>
                <c:pt idx="10">
                  <c:v>88</c:v>
                </c:pt>
                <c:pt idx="11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1-4178-A8FC-45583C5CD5B3}"/>
            </c:ext>
          </c:extLst>
        </c:ser>
        <c:ser>
          <c:idx val="1"/>
          <c:order val="2"/>
          <c:tx>
            <c:v>2021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Sheet1!$L$2:$L$13</c:f>
              <c:numCache>
                <c:formatCode>General</c:formatCode>
                <c:ptCount val="12"/>
                <c:pt idx="0">
                  <c:v>199</c:v>
                </c:pt>
                <c:pt idx="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3-41C6-A655-2973E2C2D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7696"/>
        <c:axId val="84803584"/>
      </c:lineChart>
      <c:catAx>
        <c:axId val="822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3584"/>
        <c:crosses val="autoZero"/>
        <c:auto val="1"/>
        <c:lblAlgn val="ctr"/>
        <c:lblOffset val="100"/>
        <c:noMultiLvlLbl val="0"/>
      </c:catAx>
      <c:valAx>
        <c:axId val="8480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37696"/>
        <c:crosses val="autoZero"/>
        <c:crossBetween val="between"/>
      </c:valAx>
      <c:spPr>
        <a:gradFill>
          <a:gsLst>
            <a:gs pos="51000">
              <a:schemeClr val="accent2">
                <a:lumMod val="20000"/>
                <a:lumOff val="80000"/>
              </a:schemeClr>
            </a:gs>
            <a:gs pos="77000">
              <a:schemeClr val="accent1">
                <a:lumMod val="37000"/>
                <a:lumOff val="63000"/>
              </a:schemeClr>
            </a:gs>
            <a:gs pos="9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67669301537503401"/>
          <c:y val="0.77032225410817357"/>
          <c:w val="0.28246088262081692"/>
          <c:h val="0.13928776622139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305579</xdr:colOff>
      <xdr:row>0</xdr:row>
      <xdr:rowOff>183113</xdr:rowOff>
    </xdr:from>
    <xdr:to>
      <xdr:col>23</xdr:col>
      <xdr:colOff>410353</xdr:colOff>
      <xdr:row>18</xdr:row>
      <xdr:rowOff>154927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98" zoomScaleNormal="98" workbookViewId="0">
      <selection activeCell="L4" sqref="L4"/>
    </sheetView>
  </sheetViews>
  <sheetFormatPr defaultRowHeight="15" x14ac:dyDescent="0.25"/>
  <sheetData>
    <row r="1" spans="1:12" ht="60" x14ac:dyDescent="0.25">
      <c r="A1" s="4"/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J1" s="1" t="s">
        <v>14</v>
      </c>
      <c r="K1" s="4">
        <v>2020</v>
      </c>
      <c r="L1" s="4">
        <v>2021</v>
      </c>
    </row>
    <row r="2" spans="1:12" x14ac:dyDescent="0.25">
      <c r="A2" s="4" t="s">
        <v>0</v>
      </c>
      <c r="B2" s="3">
        <v>84</v>
      </c>
      <c r="C2" s="3">
        <v>87</v>
      </c>
      <c r="D2" s="3">
        <v>161</v>
      </c>
      <c r="E2" s="3">
        <v>162</v>
      </c>
      <c r="F2" s="3">
        <v>150</v>
      </c>
      <c r="G2" s="3">
        <v>112</v>
      </c>
      <c r="H2" s="3">
        <v>134</v>
      </c>
      <c r="I2" s="3">
        <v>54</v>
      </c>
      <c r="J2" s="2">
        <f>SUM(B2:I2)/8</f>
        <v>118</v>
      </c>
      <c r="K2" s="3">
        <v>118</v>
      </c>
      <c r="L2" s="3">
        <v>199</v>
      </c>
    </row>
    <row r="3" spans="1:12" x14ac:dyDescent="0.25">
      <c r="A3" s="4" t="s">
        <v>1</v>
      </c>
      <c r="B3" s="3">
        <v>43</v>
      </c>
      <c r="C3" s="3">
        <v>68</v>
      </c>
      <c r="D3" s="3">
        <v>127</v>
      </c>
      <c r="E3" s="3">
        <v>90</v>
      </c>
      <c r="F3" s="3">
        <v>91</v>
      </c>
      <c r="G3" s="3">
        <v>62</v>
      </c>
      <c r="H3" s="3">
        <v>45</v>
      </c>
      <c r="I3" s="3">
        <v>73</v>
      </c>
      <c r="J3" s="2">
        <f t="shared" ref="J3:J15" si="0">SUM(B3:I3)/8</f>
        <v>74.875</v>
      </c>
      <c r="K3" s="3">
        <v>177</v>
      </c>
      <c r="L3" s="3">
        <v>77</v>
      </c>
    </row>
    <row r="4" spans="1:12" x14ac:dyDescent="0.25">
      <c r="A4" s="4" t="s">
        <v>2</v>
      </c>
      <c r="B4" s="3">
        <v>10</v>
      </c>
      <c r="C4" s="3">
        <v>54</v>
      </c>
      <c r="D4" s="3">
        <v>65</v>
      </c>
      <c r="E4" s="3">
        <v>63</v>
      </c>
      <c r="F4" s="3">
        <v>69</v>
      </c>
      <c r="G4" s="3">
        <v>104</v>
      </c>
      <c r="H4" s="3">
        <v>134</v>
      </c>
      <c r="I4" s="3">
        <v>95</v>
      </c>
      <c r="J4" s="2">
        <f t="shared" si="0"/>
        <v>74.25</v>
      </c>
      <c r="K4" s="3">
        <v>82</v>
      </c>
      <c r="L4" s="3"/>
    </row>
    <row r="5" spans="1:12" x14ac:dyDescent="0.25">
      <c r="A5" s="4" t="s">
        <v>3</v>
      </c>
      <c r="B5" s="3">
        <v>93</v>
      </c>
      <c r="C5" s="3">
        <v>30</v>
      </c>
      <c r="D5" s="3">
        <v>83</v>
      </c>
      <c r="E5" s="3">
        <v>18</v>
      </c>
      <c r="F5" s="3">
        <v>39</v>
      </c>
      <c r="G5" s="3">
        <v>9</v>
      </c>
      <c r="H5" s="3">
        <v>43</v>
      </c>
      <c r="I5" s="3">
        <v>68</v>
      </c>
      <c r="J5" s="2">
        <f t="shared" si="0"/>
        <v>47.875</v>
      </c>
      <c r="K5" s="3">
        <v>33</v>
      </c>
      <c r="L5" s="3"/>
    </row>
    <row r="6" spans="1:12" x14ac:dyDescent="0.25">
      <c r="A6" s="4" t="s">
        <v>4</v>
      </c>
      <c r="B6" s="3">
        <v>24</v>
      </c>
      <c r="C6" s="3">
        <v>54</v>
      </c>
      <c r="D6" s="3">
        <v>94</v>
      </c>
      <c r="E6" s="3">
        <v>100</v>
      </c>
      <c r="F6" s="3">
        <v>41</v>
      </c>
      <c r="G6" s="3">
        <v>58</v>
      </c>
      <c r="H6" s="3">
        <v>35</v>
      </c>
      <c r="I6" s="3">
        <v>25</v>
      </c>
      <c r="J6" s="2">
        <f t="shared" si="0"/>
        <v>53.875</v>
      </c>
      <c r="K6" s="3">
        <v>11</v>
      </c>
      <c r="L6" s="3"/>
    </row>
    <row r="7" spans="1:12" x14ac:dyDescent="0.25">
      <c r="A7" s="4" t="s">
        <v>5</v>
      </c>
      <c r="B7" s="3">
        <v>158</v>
      </c>
      <c r="C7" s="3">
        <v>16</v>
      </c>
      <c r="D7" s="3">
        <v>62</v>
      </c>
      <c r="E7" s="3">
        <v>42</v>
      </c>
      <c r="F7" s="3">
        <v>109</v>
      </c>
      <c r="G7" s="3">
        <v>69</v>
      </c>
      <c r="H7" s="3">
        <v>4</v>
      </c>
      <c r="I7" s="3">
        <v>113</v>
      </c>
      <c r="J7" s="2">
        <f t="shared" si="0"/>
        <v>71.625</v>
      </c>
      <c r="K7" s="3">
        <v>127</v>
      </c>
      <c r="L7" s="3"/>
    </row>
    <row r="8" spans="1:12" x14ac:dyDescent="0.25">
      <c r="A8" s="4" t="s">
        <v>6</v>
      </c>
      <c r="B8" s="3">
        <v>97</v>
      </c>
      <c r="C8" s="3">
        <v>27</v>
      </c>
      <c r="D8" s="3">
        <v>49</v>
      </c>
      <c r="E8" s="3">
        <v>93</v>
      </c>
      <c r="F8" s="3">
        <v>35</v>
      </c>
      <c r="G8" s="3">
        <v>132</v>
      </c>
      <c r="H8" s="3">
        <v>41</v>
      </c>
      <c r="I8" s="3">
        <v>47</v>
      </c>
      <c r="J8" s="2">
        <f t="shared" si="0"/>
        <v>65.125</v>
      </c>
      <c r="K8" s="3">
        <v>78</v>
      </c>
      <c r="L8" s="3"/>
    </row>
    <row r="9" spans="1:12" x14ac:dyDescent="0.25">
      <c r="A9" s="4" t="s">
        <v>7</v>
      </c>
      <c r="B9" s="3">
        <v>68</v>
      </c>
      <c r="C9" s="3">
        <v>75</v>
      </c>
      <c r="D9" s="3">
        <v>124</v>
      </c>
      <c r="E9" s="3">
        <v>147</v>
      </c>
      <c r="F9" s="3">
        <v>79</v>
      </c>
      <c r="G9" s="3">
        <v>73</v>
      </c>
      <c r="H9" s="3">
        <v>107</v>
      </c>
      <c r="I9" s="3">
        <v>96</v>
      </c>
      <c r="J9" s="2">
        <f t="shared" si="0"/>
        <v>96.125</v>
      </c>
      <c r="K9" s="3">
        <v>131</v>
      </c>
      <c r="L9" s="3"/>
    </row>
    <row r="10" spans="1:12" x14ac:dyDescent="0.25">
      <c r="A10" s="4" t="s">
        <v>8</v>
      </c>
      <c r="B10" s="3">
        <v>80</v>
      </c>
      <c r="C10" s="3">
        <v>79</v>
      </c>
      <c r="D10" s="3">
        <v>14</v>
      </c>
      <c r="E10" s="3">
        <v>84</v>
      </c>
      <c r="F10" s="3">
        <v>87</v>
      </c>
      <c r="G10" s="3">
        <v>120</v>
      </c>
      <c r="H10" s="3">
        <v>85</v>
      </c>
      <c r="I10" s="3">
        <v>157</v>
      </c>
      <c r="J10" s="2">
        <f t="shared" si="0"/>
        <v>88.25</v>
      </c>
      <c r="K10" s="3">
        <v>62</v>
      </c>
      <c r="L10" s="3"/>
    </row>
    <row r="11" spans="1:12" x14ac:dyDescent="0.25">
      <c r="A11" s="4" t="s">
        <v>9</v>
      </c>
      <c r="B11" s="3">
        <v>188</v>
      </c>
      <c r="C11" s="3">
        <v>54</v>
      </c>
      <c r="D11" s="3">
        <v>69</v>
      </c>
      <c r="E11" s="3">
        <v>72</v>
      </c>
      <c r="F11" s="3">
        <v>43</v>
      </c>
      <c r="G11" s="3">
        <v>58</v>
      </c>
      <c r="H11" s="3">
        <v>53</v>
      </c>
      <c r="I11" s="3">
        <v>151</v>
      </c>
      <c r="J11" s="2">
        <f t="shared" si="0"/>
        <v>86</v>
      </c>
      <c r="K11" s="3">
        <v>204</v>
      </c>
      <c r="L11" s="3"/>
    </row>
    <row r="12" spans="1:12" x14ac:dyDescent="0.25">
      <c r="A12" s="4" t="s">
        <v>10</v>
      </c>
      <c r="B12" s="3">
        <v>151</v>
      </c>
      <c r="C12" s="3">
        <v>111</v>
      </c>
      <c r="D12" s="3">
        <v>80</v>
      </c>
      <c r="E12" s="3">
        <v>124</v>
      </c>
      <c r="F12" s="3">
        <v>159</v>
      </c>
      <c r="G12" s="3">
        <v>98</v>
      </c>
      <c r="H12" s="3">
        <v>121</v>
      </c>
      <c r="I12" s="3">
        <v>182</v>
      </c>
      <c r="J12" s="2">
        <f t="shared" si="0"/>
        <v>128.25</v>
      </c>
      <c r="K12" s="3">
        <v>88</v>
      </c>
      <c r="L12" s="3"/>
    </row>
    <row r="13" spans="1:12" x14ac:dyDescent="0.25">
      <c r="A13" s="4" t="s">
        <v>11</v>
      </c>
      <c r="B13" s="3">
        <v>205</v>
      </c>
      <c r="C13" s="3">
        <v>124</v>
      </c>
      <c r="D13" s="3">
        <v>104</v>
      </c>
      <c r="E13" s="3">
        <v>123</v>
      </c>
      <c r="F13" s="3">
        <v>51</v>
      </c>
      <c r="G13" s="3">
        <v>145</v>
      </c>
      <c r="H13" s="3">
        <v>94</v>
      </c>
      <c r="I13" s="3">
        <v>133</v>
      </c>
      <c r="J13" s="2">
        <f t="shared" si="0"/>
        <v>122.375</v>
      </c>
      <c r="K13" s="3">
        <v>222</v>
      </c>
      <c r="L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J14" s="2"/>
    </row>
    <row r="15" spans="1:12" x14ac:dyDescent="0.25">
      <c r="A15" s="4" t="s">
        <v>12</v>
      </c>
      <c r="B15" s="3">
        <f>SUM(B2:B13)</f>
        <v>1201</v>
      </c>
      <c r="C15" s="3">
        <f>SUM(C2:C13)</f>
        <v>779</v>
      </c>
      <c r="D15" s="3">
        <f>SUM(D2:D13)</f>
        <v>1032</v>
      </c>
      <c r="E15" s="3">
        <f>SUM(E2:E14)</f>
        <v>1118</v>
      </c>
      <c r="F15" s="3">
        <f>SUM(F2:F14)</f>
        <v>953</v>
      </c>
      <c r="G15" s="3">
        <f>SUM(G2:G14)</f>
        <v>1040</v>
      </c>
      <c r="H15" s="3">
        <f>SUM(H2:H14)</f>
        <v>896</v>
      </c>
      <c r="I15" s="3">
        <f>SUM(I2:I14)</f>
        <v>1194</v>
      </c>
      <c r="J15" s="2">
        <f t="shared" si="0"/>
        <v>1026.625</v>
      </c>
      <c r="K15" s="3">
        <f>SUM(K2:K14)</f>
        <v>1333</v>
      </c>
      <c r="L15" s="3"/>
    </row>
    <row r="17" spans="10:11" x14ac:dyDescent="0.25">
      <c r="J17" s="5"/>
    </row>
    <row r="22" spans="10:11" x14ac:dyDescent="0.25">
      <c r="K22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</dc:creator>
  <cp:lastModifiedBy>mike</cp:lastModifiedBy>
  <dcterms:created xsi:type="dcterms:W3CDTF">2018-12-31T16:06:35Z</dcterms:created>
  <dcterms:modified xsi:type="dcterms:W3CDTF">2021-03-01T09:54:41Z</dcterms:modified>
</cp:coreProperties>
</file>